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7115" windowHeight="9465"/>
  </bookViews>
  <sheets>
    <sheet name="объявление" sheetId="2" r:id="rId1"/>
    <sheet name="Лист3" sheetId="3" r:id="rId2"/>
  </sheets>
  <calcPr calcId="125725" refMode="R1C1"/>
</workbook>
</file>

<file path=xl/calcChain.xml><?xml version="1.0" encoding="utf-8"?>
<calcChain xmlns="http://schemas.openxmlformats.org/spreadsheetml/2006/main">
  <c r="G15" i="2"/>
  <c r="G14"/>
  <c r="G13"/>
  <c r="G12"/>
  <c r="G11"/>
  <c r="G10"/>
  <c r="G9"/>
  <c r="G8"/>
  <c r="G7"/>
  <c r="G6"/>
</calcChain>
</file>

<file path=xl/sharedStrings.xml><?xml version="1.0" encoding="utf-8"?>
<sst xmlns="http://schemas.openxmlformats.org/spreadsheetml/2006/main" count="41" uniqueCount="29">
  <si>
    <t>№</t>
  </si>
  <si>
    <t>Международное непатентованное название</t>
  </si>
  <si>
    <t>Лекарственная форма</t>
  </si>
  <si>
    <t>Сумма</t>
  </si>
  <si>
    <t>Азитромицин</t>
  </si>
  <si>
    <t>таблетка 125 мг</t>
  </si>
  <si>
    <t>таб</t>
  </si>
  <si>
    <t>Дисульфирам</t>
  </si>
  <si>
    <t>таблетка, 500 мг</t>
  </si>
  <si>
    <t>Кларитромицин </t>
  </si>
  <si>
    <t>Левофлоксацин</t>
  </si>
  <si>
    <t>таблетка, 750 мг</t>
  </si>
  <si>
    <t>Омепразол</t>
  </si>
  <si>
    <t>капсула, 20 мг</t>
  </si>
  <si>
    <t>капс</t>
  </si>
  <si>
    <t>Розувастатин</t>
  </si>
  <si>
    <t>таблетка, 10 мг</t>
  </si>
  <si>
    <t>Симвастатин</t>
  </si>
  <si>
    <t>таблетка, 40 мг</t>
  </si>
  <si>
    <t>Теофиллин</t>
  </si>
  <si>
    <t>капсула пролонгированного действия, 200 мг</t>
  </si>
  <si>
    <t>Флуоксетин</t>
  </si>
  <si>
    <t>Сумма выделенная для закупок за единицу</t>
  </si>
  <si>
    <t>Количество единиц измерения</t>
  </si>
  <si>
    <t>Ед. изм. -1шт (ампула, таблетка, капсула, флакон)</t>
  </si>
  <si>
    <t>График поставки</t>
  </si>
  <si>
    <t>до 5 июня 2014 года</t>
  </si>
  <si>
    <t>Приложение к объявлению</t>
  </si>
  <si>
    <t xml:space="preserve">1. Остаточный срок годности на момент поставки лекарственных средств, имеющих общий срок годности менее двух лет, должен составлять не менее шестидесяти процентов от общего срока годности на момент поставки. Для лекарственных средств со сроком годности не менее двух лет остаточный срок годности должен составлять не менее четырнадцати месяцев на момент поставки.
</t>
  </si>
</sst>
</file>

<file path=xl/styles.xml><?xml version="1.0" encoding="utf-8"?>
<styleSheet xmlns="http://schemas.openxmlformats.org/spreadsheetml/2006/main">
  <fonts count="5">
    <font>
      <sz val="11"/>
      <color theme="1"/>
      <name val="Calibri"/>
      <family val="2"/>
      <charset val="204"/>
      <scheme val="minor"/>
    </font>
    <font>
      <b/>
      <sz val="11"/>
      <color rgb="FF000000"/>
      <name val="Times New Roman"/>
      <family val="1"/>
      <charset val="204"/>
    </font>
    <font>
      <sz val="11"/>
      <color rgb="FF000000"/>
      <name val="Times New Roman"/>
      <family val="1"/>
      <charset val="204"/>
    </font>
    <font>
      <sz val="11"/>
      <color theme="1"/>
      <name val="Times New Roman"/>
      <family val="1"/>
      <charset val="204"/>
    </font>
    <font>
      <sz val="12"/>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
    <xf numFmtId="0" fontId="0" fillId="0" borderId="0" xfId="0"/>
    <xf numFmtId="0" fontId="1" fillId="3" borderId="1" xfId="0" applyFont="1" applyFill="1" applyBorder="1" applyAlignment="1">
      <alignment horizontal="center" vertical="top" wrapText="1"/>
    </xf>
    <xf numFmtId="0" fontId="2" fillId="2" borderId="1" xfId="0" applyFont="1" applyFill="1" applyBorder="1" applyAlignment="1">
      <alignment wrapText="1"/>
    </xf>
    <xf numFmtId="0" fontId="2" fillId="2" borderId="1" xfId="0" applyFont="1" applyFill="1" applyBorder="1" applyAlignment="1">
      <alignment horizontal="center" wrapText="1"/>
    </xf>
    <xf numFmtId="4" fontId="2" fillId="2" borderId="1" xfId="0" applyNumberFormat="1" applyFont="1" applyFill="1" applyBorder="1" applyAlignment="1">
      <alignment horizontal="center" wrapText="1"/>
    </xf>
    <xf numFmtId="0" fontId="3" fillId="2" borderId="1" xfId="0" applyFont="1" applyFill="1" applyBorder="1" applyAlignment="1">
      <alignment horizontal="center"/>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4" fillId="0" borderId="0" xfId="0" applyFont="1" applyFill="1" applyAlignment="1">
      <alignment vertical="top" wrapText="1"/>
    </xf>
    <xf numFmtId="0" fontId="4" fillId="0" borderId="0" xfId="0" applyFon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9"/>
  <sheetViews>
    <sheetView tabSelected="1" workbookViewId="0">
      <selection activeCell="D24" sqref="D24"/>
    </sheetView>
  </sheetViews>
  <sheetFormatPr defaultRowHeight="15"/>
  <cols>
    <col min="1" max="1" width="6.85546875" customWidth="1"/>
    <col min="2" max="2" width="18.28515625" customWidth="1"/>
    <col min="3" max="3" width="21.5703125" customWidth="1"/>
    <col min="4" max="4" width="16.7109375" customWidth="1"/>
    <col min="5" max="5" width="17.28515625" customWidth="1"/>
    <col min="6" max="6" width="15.28515625" customWidth="1"/>
    <col min="7" max="7" width="19" customWidth="1"/>
    <col min="8" max="8" width="23.85546875" customWidth="1"/>
  </cols>
  <sheetData>
    <row r="1" spans="1:8" ht="17.25" customHeight="1">
      <c r="G1" s="9" t="s">
        <v>27</v>
      </c>
      <c r="H1" s="9"/>
    </row>
    <row r="4" spans="1:8">
      <c r="A4" s="6" t="s">
        <v>0</v>
      </c>
      <c r="B4" s="6" t="s">
        <v>1</v>
      </c>
      <c r="C4" s="6" t="s">
        <v>2</v>
      </c>
      <c r="D4" s="6" t="s">
        <v>24</v>
      </c>
      <c r="E4" s="6" t="s">
        <v>22</v>
      </c>
      <c r="F4" s="6" t="s">
        <v>23</v>
      </c>
      <c r="G4" s="7" t="s">
        <v>3</v>
      </c>
      <c r="H4" s="1" t="s">
        <v>25</v>
      </c>
    </row>
    <row r="5" spans="1:8">
      <c r="A5" s="6"/>
      <c r="B5" s="6"/>
      <c r="C5" s="6"/>
      <c r="D5" s="6"/>
      <c r="E5" s="6"/>
      <c r="F5" s="6"/>
      <c r="G5" s="8"/>
      <c r="H5" s="1" t="s">
        <v>26</v>
      </c>
    </row>
    <row r="6" spans="1:8">
      <c r="A6" s="5">
        <v>1</v>
      </c>
      <c r="B6" s="2" t="s">
        <v>4</v>
      </c>
      <c r="C6" s="2" t="s">
        <v>5</v>
      </c>
      <c r="D6" s="3" t="s">
        <v>6</v>
      </c>
      <c r="E6" s="3">
        <v>100.63</v>
      </c>
      <c r="F6" s="4">
        <v>5048</v>
      </c>
      <c r="G6" s="4">
        <f>E6*F6</f>
        <v>507980.24</v>
      </c>
      <c r="H6" s="4">
        <v>5048</v>
      </c>
    </row>
    <row r="7" spans="1:8">
      <c r="A7" s="5">
        <v>2</v>
      </c>
      <c r="B7" s="2" t="s">
        <v>7</v>
      </c>
      <c r="C7" s="2" t="s">
        <v>8</v>
      </c>
      <c r="D7" s="3" t="s">
        <v>6</v>
      </c>
      <c r="E7" s="3">
        <v>25.54</v>
      </c>
      <c r="F7" s="4">
        <v>4844</v>
      </c>
      <c r="G7" s="4">
        <f t="shared" ref="G7:G15" si="0">E7*F7</f>
        <v>123715.76</v>
      </c>
      <c r="H7" s="4">
        <v>4844</v>
      </c>
    </row>
    <row r="8" spans="1:8">
      <c r="A8" s="5">
        <v>3</v>
      </c>
      <c r="B8" s="2" t="s">
        <v>9</v>
      </c>
      <c r="C8" s="2" t="s">
        <v>8</v>
      </c>
      <c r="D8" s="3" t="s">
        <v>6</v>
      </c>
      <c r="E8" s="3">
        <v>145.94</v>
      </c>
      <c r="F8" s="4">
        <v>6427</v>
      </c>
      <c r="G8" s="4">
        <f t="shared" si="0"/>
        <v>937956.38</v>
      </c>
      <c r="H8" s="4">
        <v>6427</v>
      </c>
    </row>
    <row r="9" spans="1:8">
      <c r="A9" s="5">
        <v>4</v>
      </c>
      <c r="B9" s="2" t="s">
        <v>10</v>
      </c>
      <c r="C9" s="2" t="s">
        <v>11</v>
      </c>
      <c r="D9" s="3" t="s">
        <v>6</v>
      </c>
      <c r="E9" s="3">
        <v>181.2</v>
      </c>
      <c r="F9" s="4">
        <v>39060</v>
      </c>
      <c r="G9" s="4">
        <f t="shared" si="0"/>
        <v>7077672</v>
      </c>
      <c r="H9" s="4">
        <v>39060</v>
      </c>
    </row>
    <row r="10" spans="1:8">
      <c r="A10" s="5">
        <v>5</v>
      </c>
      <c r="B10" s="2" t="s">
        <v>12</v>
      </c>
      <c r="C10" s="2" t="s">
        <v>13</v>
      </c>
      <c r="D10" s="3" t="s">
        <v>14</v>
      </c>
      <c r="E10" s="3">
        <v>19.260000000000002</v>
      </c>
      <c r="F10" s="4">
        <v>44708</v>
      </c>
      <c r="G10" s="4">
        <f t="shared" si="0"/>
        <v>861076.08000000007</v>
      </c>
      <c r="H10" s="4">
        <v>44708</v>
      </c>
    </row>
    <row r="11" spans="1:8">
      <c r="A11" s="5">
        <v>6</v>
      </c>
      <c r="B11" s="2" t="s">
        <v>15</v>
      </c>
      <c r="C11" s="2" t="s">
        <v>16</v>
      </c>
      <c r="D11" s="3" t="s">
        <v>6</v>
      </c>
      <c r="E11" s="3">
        <v>97.53</v>
      </c>
      <c r="F11" s="4">
        <v>3048</v>
      </c>
      <c r="G11" s="4">
        <f t="shared" si="0"/>
        <v>297271.44</v>
      </c>
      <c r="H11" s="4">
        <v>3048</v>
      </c>
    </row>
    <row r="12" spans="1:8">
      <c r="A12" s="5">
        <v>7</v>
      </c>
      <c r="B12" s="2" t="s">
        <v>17</v>
      </c>
      <c r="C12" s="2" t="s">
        <v>16</v>
      </c>
      <c r="D12" s="3" t="s">
        <v>6</v>
      </c>
      <c r="E12" s="3">
        <v>35.04</v>
      </c>
      <c r="F12" s="4">
        <v>1564</v>
      </c>
      <c r="G12" s="4">
        <f t="shared" si="0"/>
        <v>54802.559999999998</v>
      </c>
      <c r="H12" s="4">
        <v>1564</v>
      </c>
    </row>
    <row r="13" spans="1:8">
      <c r="A13" s="5">
        <v>8</v>
      </c>
      <c r="B13" s="2" t="s">
        <v>17</v>
      </c>
      <c r="C13" s="2" t="s">
        <v>18</v>
      </c>
      <c r="D13" s="3" t="s">
        <v>6</v>
      </c>
      <c r="E13" s="3">
        <v>72.11</v>
      </c>
      <c r="F13" s="4">
        <v>2184</v>
      </c>
      <c r="G13" s="4">
        <f t="shared" si="0"/>
        <v>157488.24</v>
      </c>
      <c r="H13" s="4">
        <v>2184</v>
      </c>
    </row>
    <row r="14" spans="1:8" ht="45">
      <c r="A14" s="5">
        <v>9</v>
      </c>
      <c r="B14" s="2" t="s">
        <v>19</v>
      </c>
      <c r="C14" s="2" t="s">
        <v>20</v>
      </c>
      <c r="D14" s="3" t="s">
        <v>14</v>
      </c>
      <c r="E14" s="3">
        <v>10.59</v>
      </c>
      <c r="F14" s="4">
        <v>6967</v>
      </c>
      <c r="G14" s="4">
        <f t="shared" si="0"/>
        <v>73780.53</v>
      </c>
      <c r="H14" s="4">
        <v>6967</v>
      </c>
    </row>
    <row r="15" spans="1:8">
      <c r="A15" s="5">
        <v>10</v>
      </c>
      <c r="B15" s="2" t="s">
        <v>21</v>
      </c>
      <c r="C15" s="2" t="s">
        <v>13</v>
      </c>
      <c r="D15" s="3" t="s">
        <v>14</v>
      </c>
      <c r="E15" s="3">
        <v>24.36</v>
      </c>
      <c r="F15" s="4">
        <v>22004</v>
      </c>
      <c r="G15" s="4">
        <f t="shared" si="0"/>
        <v>536017.43999999994</v>
      </c>
      <c r="H15" s="4">
        <v>22004</v>
      </c>
    </row>
    <row r="19" spans="2:17" ht="62.25" customHeight="1">
      <c r="B19" s="11" t="s">
        <v>28</v>
      </c>
      <c r="C19" s="11"/>
      <c r="D19" s="11"/>
      <c r="E19" s="11"/>
      <c r="F19" s="11"/>
      <c r="G19" s="11"/>
      <c r="H19" s="11"/>
      <c r="I19" s="10"/>
      <c r="J19" s="10"/>
      <c r="K19" s="10"/>
      <c r="L19" s="10"/>
      <c r="M19" s="10"/>
      <c r="N19" s="10"/>
      <c r="O19" s="10"/>
      <c r="P19" s="10"/>
      <c r="Q19" s="10"/>
    </row>
  </sheetData>
  <mergeCells count="9">
    <mergeCell ref="B19:H19"/>
    <mergeCell ref="G4:G5"/>
    <mergeCell ref="G1:H1"/>
    <mergeCell ref="A4:A5"/>
    <mergeCell ref="B4:B5"/>
    <mergeCell ref="C4:C5"/>
    <mergeCell ref="D4:D5"/>
    <mergeCell ref="E4:E5"/>
    <mergeCell ref="F4:F5"/>
  </mergeCells>
  <pageMargins left="0.39370078740157483" right="0.39370078740157483" top="0.15748031496062992" bottom="0.15748031496062992" header="0.31496062992125984" footer="0.31496062992125984"/>
  <pageSetup paperSize="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объявление</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2014-04-03T09:57:01Z</cp:lastPrinted>
  <dcterms:created xsi:type="dcterms:W3CDTF">2014-04-03T06:13:15Z</dcterms:created>
  <dcterms:modified xsi:type="dcterms:W3CDTF">2014-04-04T11:59:18Z</dcterms:modified>
</cp:coreProperties>
</file>